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H19" i="1"/>
  <c r="G19" i="1"/>
  <c r="F19" i="1"/>
  <c r="E19" i="1"/>
  <c r="D19" i="1"/>
  <c r="H12" i="1"/>
  <c r="H23" i="1" s="1"/>
  <c r="G12" i="1"/>
  <c r="G23" i="1" s="1"/>
  <c r="F12" i="1"/>
  <c r="F23" i="1" s="1"/>
  <c r="E12" i="1"/>
  <c r="E23" i="1" s="1"/>
  <c r="D12" i="1"/>
  <c r="D23" i="1" s="1"/>
  <c r="J19" i="1" l="1"/>
  <c r="J22" i="1"/>
  <c r="J12" i="1"/>
</calcChain>
</file>

<file path=xl/sharedStrings.xml><?xml version="1.0" encoding="utf-8"?>
<sst xmlns="http://schemas.openxmlformats.org/spreadsheetml/2006/main" count="33" uniqueCount="33">
  <si>
    <t>Школа</t>
  </si>
  <si>
    <t>Бехтеевская СОШ</t>
  </si>
  <si>
    <t>Отд./корп</t>
  </si>
  <si>
    <t>Дата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</si>
  <si>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</si>
  <si>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</si>
  <si>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</si>
  <si>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</si>
  <si>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</si>
  <si>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</si>
  <si>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</si>
  <si>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</si>
  <si>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</si>
  <si>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3</t>
  </si>
  <si>
    <t>Завтрак</t>
  </si>
  <si>
    <t>Суп молочный с макоронными изделиями</t>
  </si>
  <si>
    <t>Бутерброд с сыром</t>
  </si>
  <si>
    <t>Чай с сахаром</t>
  </si>
  <si>
    <t>Фрукты (банан)</t>
  </si>
  <si>
    <t>Итого за завтрак</t>
  </si>
  <si>
    <t>Обед</t>
  </si>
  <si>
    <t>Овощи натуральные свежие (огурцы)</t>
  </si>
  <si>
    <t>Суп картофельный с (пшенной крупой)</t>
  </si>
  <si>
    <t>Макаронные изделия отварные</t>
  </si>
  <si>
    <t>Гуляш из свинины</t>
  </si>
  <si>
    <t>Компот из смеси сухофруктов</t>
  </si>
  <si>
    <t>Хлеб ржаной (ржано-пшеничный)</t>
  </si>
  <si>
    <t>Итого за обед</t>
  </si>
  <si>
    <t>Полдник</t>
  </si>
  <si>
    <t>Кефир</t>
  </si>
  <si>
    <t>Белгородская мелочь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</si>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</sst>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6" xfId="0" applyNumberFormat="1" applyFont="1" applyFill="1" applyBorder="1" applyAlignment="1" applyProtection="1">
      <alignment horizontal="left" vertical="top" wrapText="1"/>
    </xf>
    <xf numFmtId="0" fontId="2" fillId="2" borderId="6" xfId="0" applyNumberFormat="1" applyFont="1" applyFill="1" applyBorder="1" applyAlignment="1" applyProtection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2" fontId="2" fillId="2" borderId="6" xfId="0" applyNumberFormat="1" applyFont="1" applyFill="1" applyBorder="1" applyAlignment="1" applyProtection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2" fontId="1" fillId="2" borderId="6" xfId="0" applyNumberFormat="1" applyFont="1" applyFill="1" applyBorder="1" applyAlignment="1">
      <alignment horizontal="left" vertical="top"/>
    </xf>
    <xf numFmtId="2" fontId="1" fillId="3" borderId="7" xfId="0" applyNumberFormat="1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 wrapText="1"/>
    </xf>
    <xf numFmtId="2" fontId="2" fillId="2" borderId="6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1" max="1" width="3.5703125" customWidth="1"/>
    <col min="2" max="2" width="18.85546875" customWidth="1"/>
    <col min="3" max="3" width="32.85546875" customWidth="1"/>
    <col min="4" max="4" width="11.140625" customWidth="1"/>
    <col min="5" max="5" width="11.28515625" customWidth="1"/>
    <col min="6" max="6" width="11.5703125" customWidth="1"/>
    <col min="7" max="7" width="10.7109375" customWidth="1"/>
    <col min="8" max="8" width="15.7109375" customWidth="1"/>
    <col min="9" max="9" width="10.7109375" customWidth="1"/>
    <col min="10" max="11" width="0" hidden="1" customWidth="1"/>
  </cols>
  <sheetData>
    <row r="1" spans="1:10" x14ac:dyDescent="0.25">
      <c r="A1" t="s">
        <v>0</v>
      </c>
      <c r="B1" t="s">
        <v>1</v>
      </c>
      <c r="F1" t="s">
        <v>2</v>
      </c>
      <c r="H1" t="s">
        <v>3</v>
      </c>
      <c r="I1" s="1">
        <v>45826</v>
      </c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</row>
    <row r="5" spans="1:10" ht="15" customHeight="1" x14ac:dyDescent="0.25">
      <c r="A5" s="2"/>
      <c r="B5" s="3" t="s">
        <v>4</v>
      </c>
      <c r="C5" s="3" t="s">
        <v>5</v>
      </c>
      <c r="D5" s="3" t="s">
        <v>6</v>
      </c>
      <c r="E5" s="4" t="s">
        <v>7</v>
      </c>
      <c r="F5" s="5"/>
      <c r="G5" s="6"/>
      <c r="H5" s="3" t="s">
        <v>8</v>
      </c>
      <c r="I5" s="3" t="s">
        <v>9</v>
      </c>
    </row>
    <row r="6" spans="1:10" ht="12.75" customHeight="1" x14ac:dyDescent="0.25">
      <c r="A6" s="2"/>
      <c r="B6" s="7"/>
      <c r="C6" s="7"/>
      <c r="D6" s="7"/>
      <c r="E6" s="8" t="s">
        <v>10</v>
      </c>
      <c r="F6" s="8" t="s">
        <v>11</v>
      </c>
      <c r="G6" s="8" t="s">
        <v>12</v>
      </c>
      <c r="H6" s="7"/>
      <c r="I6" s="7"/>
    </row>
    <row r="7" spans="1:10" ht="17.25" customHeight="1" x14ac:dyDescent="0.25">
      <c r="A7" s="2"/>
      <c r="B7" s="9" t="s">
        <v>13</v>
      </c>
      <c r="C7" s="10"/>
      <c r="D7" s="10"/>
      <c r="E7" s="10"/>
      <c r="F7" s="10"/>
      <c r="G7" s="10"/>
      <c r="H7" s="10"/>
      <c r="I7" s="11"/>
    </row>
    <row r="8" spans="1:10" ht="28.15" customHeight="1" x14ac:dyDescent="0.25">
      <c r="A8" s="2"/>
      <c r="B8" s="12" t="s">
        <v>14</v>
      </c>
      <c r="C8" s="13" t="s">
        <v>15</v>
      </c>
      <c r="D8" s="14">
        <v>200</v>
      </c>
      <c r="E8" s="14">
        <v>5.7</v>
      </c>
      <c r="F8" s="14">
        <v>5.26</v>
      </c>
      <c r="G8" s="14">
        <v>18.98</v>
      </c>
      <c r="H8" s="14">
        <v>146</v>
      </c>
      <c r="I8" s="15">
        <v>165</v>
      </c>
    </row>
    <row r="9" spans="1:10" ht="15.6" customHeight="1" x14ac:dyDescent="0.25">
      <c r="A9" s="2"/>
      <c r="B9" s="16"/>
      <c r="C9" s="17" t="s">
        <v>16</v>
      </c>
      <c r="D9" s="15">
        <v>50</v>
      </c>
      <c r="E9" s="15">
        <v>6.25</v>
      </c>
      <c r="F9" s="15">
        <v>3.75</v>
      </c>
      <c r="G9" s="15">
        <v>18.13</v>
      </c>
      <c r="H9" s="15">
        <v>133.75</v>
      </c>
      <c r="I9" s="15">
        <v>3</v>
      </c>
    </row>
    <row r="10" spans="1:10" ht="15.75" customHeight="1" x14ac:dyDescent="0.25">
      <c r="A10" s="2"/>
      <c r="B10" s="16"/>
      <c r="C10" s="15" t="s">
        <v>17</v>
      </c>
      <c r="D10" s="14">
        <v>200</v>
      </c>
      <c r="E10" s="14">
        <v>0.1</v>
      </c>
      <c r="F10" s="14">
        <v>0.04</v>
      </c>
      <c r="G10" s="14">
        <v>9.9</v>
      </c>
      <c r="H10" s="18">
        <v>35</v>
      </c>
      <c r="I10" s="15">
        <v>268</v>
      </c>
    </row>
    <row r="11" spans="1:10" ht="15.75" customHeight="1" x14ac:dyDescent="0.25">
      <c r="A11" s="2"/>
      <c r="B11" s="19"/>
      <c r="C11" s="13" t="s">
        <v>18</v>
      </c>
      <c r="D11" s="14">
        <v>230</v>
      </c>
      <c r="E11" s="20">
        <v>3.75</v>
      </c>
      <c r="F11" s="20">
        <v>1.25</v>
      </c>
      <c r="G11" s="20">
        <v>52.5</v>
      </c>
      <c r="H11" s="20">
        <v>240</v>
      </c>
      <c r="I11" s="15"/>
    </row>
    <row r="12" spans="1:10" ht="17.25" customHeight="1" x14ac:dyDescent="0.25">
      <c r="A12" s="2"/>
      <c r="B12" s="21" t="s">
        <v>19</v>
      </c>
      <c r="C12" s="21"/>
      <c r="D12" s="22">
        <f>D8+D9+D10+D11</f>
        <v>680</v>
      </c>
      <c r="E12" s="22">
        <f t="shared" ref="E12:H12" si="0">E8+E9+E10+E11</f>
        <v>15.799999999999999</v>
      </c>
      <c r="F12" s="22">
        <f t="shared" si="0"/>
        <v>10.299999999999999</v>
      </c>
      <c r="G12" s="22">
        <f t="shared" si="0"/>
        <v>99.509999999999991</v>
      </c>
      <c r="H12" s="22">
        <f t="shared" si="0"/>
        <v>554.75</v>
      </c>
      <c r="I12" s="15"/>
      <c r="J12" s="23">
        <f>H12/H23</f>
        <v>0.39420856279978683</v>
      </c>
    </row>
    <row r="13" spans="1:10" ht="17.25" customHeight="1" x14ac:dyDescent="0.25">
      <c r="A13" s="2"/>
      <c r="B13" s="12" t="s">
        <v>20</v>
      </c>
      <c r="C13" s="24" t="s">
        <v>21</v>
      </c>
      <c r="D13" s="15">
        <v>100</v>
      </c>
      <c r="E13" s="15">
        <v>0.7</v>
      </c>
      <c r="F13" s="15">
        <v>0.1</v>
      </c>
      <c r="G13" s="15">
        <v>1.9</v>
      </c>
      <c r="H13" s="25">
        <v>12</v>
      </c>
      <c r="I13" s="14">
        <v>71</v>
      </c>
    </row>
    <row r="14" spans="1:10" ht="28.15" customHeight="1" x14ac:dyDescent="0.25">
      <c r="A14" s="2"/>
      <c r="B14" s="16"/>
      <c r="C14" s="13" t="s">
        <v>22</v>
      </c>
      <c r="D14" s="14">
        <v>250</v>
      </c>
      <c r="E14" s="18">
        <v>2.68</v>
      </c>
      <c r="F14" s="18">
        <v>2.5</v>
      </c>
      <c r="G14" s="18">
        <v>19.329999999999998</v>
      </c>
      <c r="H14" s="18">
        <v>112.5</v>
      </c>
      <c r="I14" s="14">
        <v>61</v>
      </c>
    </row>
    <row r="15" spans="1:10" ht="17.25" customHeight="1" x14ac:dyDescent="0.25">
      <c r="A15" s="2"/>
      <c r="B15" s="16"/>
      <c r="C15" s="13" t="s">
        <v>23</v>
      </c>
      <c r="D15" s="14">
        <v>200</v>
      </c>
      <c r="E15" s="14">
        <v>7.54</v>
      </c>
      <c r="F15" s="14">
        <v>0.9</v>
      </c>
      <c r="G15" s="14">
        <v>38.72</v>
      </c>
      <c r="H15" s="18">
        <v>193.2</v>
      </c>
      <c r="I15" s="14">
        <v>291</v>
      </c>
    </row>
    <row r="16" spans="1:10" ht="17.25" customHeight="1" x14ac:dyDescent="0.25">
      <c r="A16" s="2"/>
      <c r="B16" s="16"/>
      <c r="C16" s="13" t="s">
        <v>24</v>
      </c>
      <c r="D16" s="14">
        <v>100</v>
      </c>
      <c r="E16" s="14">
        <v>10.64</v>
      </c>
      <c r="F16" s="14">
        <v>28.19</v>
      </c>
      <c r="G16" s="14">
        <v>2.89</v>
      </c>
      <c r="H16" s="18">
        <v>309</v>
      </c>
      <c r="I16" s="14">
        <v>260</v>
      </c>
    </row>
    <row r="17" spans="1:10" ht="15.6" customHeight="1" x14ac:dyDescent="0.25">
      <c r="A17" s="2"/>
      <c r="B17" s="16"/>
      <c r="C17" s="26" t="s">
        <v>25</v>
      </c>
      <c r="D17" s="15">
        <v>200</v>
      </c>
      <c r="E17" s="15">
        <v>0.5</v>
      </c>
      <c r="F17" s="15">
        <v>0</v>
      </c>
      <c r="G17" s="15">
        <v>27</v>
      </c>
      <c r="H17" s="15">
        <v>110</v>
      </c>
      <c r="I17" s="15">
        <v>508</v>
      </c>
    </row>
    <row r="18" spans="1:10" ht="17.25" customHeight="1" x14ac:dyDescent="0.25">
      <c r="A18" s="2"/>
      <c r="B18" s="16"/>
      <c r="C18" s="13" t="s">
        <v>26</v>
      </c>
      <c r="D18" s="14">
        <v>60</v>
      </c>
      <c r="E18" s="18">
        <v>4.2</v>
      </c>
      <c r="F18" s="18">
        <v>0.66</v>
      </c>
      <c r="G18" s="18">
        <v>24.18</v>
      </c>
      <c r="H18" s="18">
        <v>115.8</v>
      </c>
      <c r="I18" s="15">
        <v>516</v>
      </c>
    </row>
    <row r="19" spans="1:10" ht="17.25" customHeight="1" x14ac:dyDescent="0.25">
      <c r="A19" s="2"/>
      <c r="B19" s="21" t="s">
        <v>27</v>
      </c>
      <c r="C19" s="21"/>
      <c r="D19" s="22">
        <f>D13+D14+D15+D16+D17+D18</f>
        <v>910</v>
      </c>
      <c r="E19" s="22">
        <f t="shared" ref="E19:H19" si="1">E13+E14+E15+E16+E17+E18</f>
        <v>26.26</v>
      </c>
      <c r="F19" s="22">
        <f t="shared" si="1"/>
        <v>32.35</v>
      </c>
      <c r="G19" s="22">
        <f t="shared" si="1"/>
        <v>114.02000000000001</v>
      </c>
      <c r="H19" s="22">
        <f t="shared" si="1"/>
        <v>852.5</v>
      </c>
      <c r="I19" s="15"/>
      <c r="J19" s="23">
        <f>H19/H23</f>
        <v>0.60579143720021322</v>
      </c>
    </row>
    <row r="20" spans="1:10" ht="17.45" customHeight="1" x14ac:dyDescent="0.25">
      <c r="A20" s="2"/>
      <c r="B20" s="12" t="s">
        <v>28</v>
      </c>
      <c r="C20" s="15" t="s">
        <v>29</v>
      </c>
      <c r="D20" s="15">
        <v>200</v>
      </c>
      <c r="E20" s="15">
        <v>5.7</v>
      </c>
      <c r="F20" s="15">
        <v>6.3</v>
      </c>
      <c r="G20" s="15">
        <v>7.8</v>
      </c>
      <c r="H20" s="15">
        <v>114</v>
      </c>
      <c r="I20" s="15">
        <v>280</v>
      </c>
    </row>
    <row r="21" spans="1:10" ht="17.45" customHeight="1" x14ac:dyDescent="0.25">
      <c r="A21" s="2"/>
      <c r="B21" s="19"/>
      <c r="C21" s="15" t="s">
        <v>30</v>
      </c>
      <c r="D21" s="15">
        <v>100</v>
      </c>
      <c r="E21" s="15">
        <v>8</v>
      </c>
      <c r="F21" s="15">
        <v>9</v>
      </c>
      <c r="G21" s="15">
        <v>57</v>
      </c>
      <c r="H21" s="15">
        <v>340</v>
      </c>
      <c r="I21" s="15"/>
    </row>
    <row r="22" spans="1:10" ht="17.45" customHeight="1" x14ac:dyDescent="0.25">
      <c r="A22" s="2"/>
      <c r="B22" s="21" t="s">
        <v>31</v>
      </c>
      <c r="C22" s="21"/>
      <c r="D22" s="27">
        <f>D20+D21</f>
        <v>300</v>
      </c>
      <c r="E22" s="27">
        <f t="shared" ref="E22:H22" si="2">E20+E21</f>
        <v>13.7</v>
      </c>
      <c r="F22" s="27">
        <f t="shared" si="2"/>
        <v>15.3</v>
      </c>
      <c r="G22" s="27">
        <f t="shared" si="2"/>
        <v>64.8</v>
      </c>
      <c r="H22" s="27">
        <f t="shared" si="2"/>
        <v>454</v>
      </c>
      <c r="I22" s="15"/>
      <c r="J22" s="23">
        <f>H22/H23</f>
        <v>0.32261502931248892</v>
      </c>
    </row>
    <row r="23" spans="1:10" ht="17.25" customHeight="1" x14ac:dyDescent="0.25">
      <c r="A23" s="2"/>
      <c r="B23" s="21" t="s">
        <v>32</v>
      </c>
      <c r="C23" s="21"/>
      <c r="D23" s="22">
        <f>D12+D19</f>
        <v>1590</v>
      </c>
      <c r="E23" s="22">
        <f>E12+E19</f>
        <v>42.06</v>
      </c>
      <c r="F23" s="22">
        <f>F12+F19</f>
        <v>42.65</v>
      </c>
      <c r="G23" s="22">
        <f>G12+G19</f>
        <v>213.53</v>
      </c>
      <c r="H23" s="22">
        <f>H12+H19</f>
        <v>1407.25</v>
      </c>
      <c r="I23" s="27"/>
    </row>
  </sheetData>
  <mergeCells count="14">
    <mergeCell ref="B22:C22"/>
    <mergeCell ref="B23:C23"/>
    <mergeCell ref="B7:I7"/>
    <mergeCell ref="B8:B11"/>
    <mergeCell ref="B12:C12"/>
    <mergeCell ref="B13:B18"/>
    <mergeCell ref="B19:C19"/>
    <mergeCell ref="B20:B21"/>
    <mergeCell ref="B5:B6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2025-06-18T13:53:51Z</dcterms:modified>
</cp:coreProperties>
</file>