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-1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61" i="1" l="1"/>
  <c r="H61" i="1"/>
  <c r="G61" i="1"/>
  <c r="F61" i="1"/>
  <c r="E61" i="1"/>
  <c r="I57" i="1"/>
  <c r="H57" i="1"/>
  <c r="G57" i="1"/>
  <c r="F57" i="1"/>
  <c r="E57" i="1"/>
  <c r="I48" i="1"/>
  <c r="H48" i="1"/>
  <c r="G48" i="1"/>
  <c r="F48" i="1"/>
  <c r="E48" i="1"/>
  <c r="I34" i="1"/>
  <c r="H34" i="1"/>
  <c r="G34" i="1"/>
  <c r="F34" i="1"/>
  <c r="E34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<sst xmlns="http://schemas.openxmlformats.org/spreadsheetml/2006/main" count="79" uniqueCount="56">
  <si>
    <t>Неделя:</t>
  </si>
  <si>
    <t>Прием пищи, наименование блюда</t>
  </si>
  <si>
    <t>Масса порции</t>
  </si>
  <si>
    <t>Пищевые вещества (г)</t>
  </si>
  <si>
    <t>Энерге-</t>
  </si>
  <si>
    <t>Б</t>
  </si>
  <si>
    <t>Ж</t>
  </si>
  <si>
    <t>У</t>
  </si>
  <si>
    <t>тическая ценность (ккал)</t>
  </si>
  <si>
    <t>ПР</t>
  </si>
  <si>
    <t>Обед (полноценный рацион питания)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</si>
  <si>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</si>
  <si>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</si>
  <si>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</si>
  <si>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</si>
  <si>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</si>
  <si>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Утверждаю Директор МБОУ "Бехтеевская СОШ"                                                           А.В.Кийков</t>
  </si>
  <si>
    <t xml:space="preserve">Рацион: Школа </t>
  </si>
  <si>
    <t xml:space="preserve">Хлеб пшеничный </t>
  </si>
  <si>
    <t xml:space="preserve">Компот из смеси сухофруктов     С- витаминизированный </t>
  </si>
  <si>
    <t>вторник</t>
  </si>
  <si>
    <t>№</t>
  </si>
  <si>
    <t>рец.</t>
  </si>
  <si>
    <t>Завтрак мясной</t>
  </si>
  <si>
    <t>* 71</t>
  </si>
  <si>
    <t>Салат из моркови</t>
  </si>
  <si>
    <t xml:space="preserve">Холодная закуска: Овощи порционно / Огурец </t>
  </si>
  <si>
    <t>451 (ДС)</t>
  </si>
  <si>
    <t>Котлеты, биточки, шницели (2 вариант)</t>
  </si>
  <si>
    <t>Кофейный напиток на молоке</t>
  </si>
  <si>
    <t>Итого за Завтрак мясной</t>
  </si>
  <si>
    <t>Суп картофельный с крупой (гречневой)</t>
  </si>
  <si>
    <t>4/7</t>
  </si>
  <si>
    <t xml:space="preserve">Рыба, тушенная с овощами </t>
  </si>
  <si>
    <t xml:space="preserve">Булочка сдобная </t>
  </si>
  <si>
    <t>Салат из огурцов соленых</t>
  </si>
  <si>
    <t>Рис отварной</t>
  </si>
  <si>
    <t>Чай</t>
  </si>
  <si>
    <t xml:space="preserve">Гречка отварная с маслом сливочным </t>
  </si>
  <si>
    <r>
      <t xml:space="preserve">Рацион: </t>
    </r>
    <r>
      <rPr>
        <b/>
        <sz val="14"/>
        <color theme="1"/>
        <rFont val="Times New Roman"/>
        <family val="1"/>
        <charset val="204"/>
      </rPr>
      <t>Лагерь</t>
    </r>
  </si>
  <si>
    <t xml:space="preserve">Примерное меню и пищевая ценность приготовляемых блюд </t>
  </si>
  <si>
    <t>2 день</t>
  </si>
  <si>
    <t xml:space="preserve">Завтрак </t>
  </si>
  <si>
    <t>Запеканка из творога с повидлом</t>
  </si>
  <si>
    <t xml:space="preserve">Итого за Завтрак </t>
  </si>
  <si>
    <t>200/26</t>
  </si>
  <si>
    <t>Бутерброд с маслом (сливочным)</t>
  </si>
  <si>
    <t>Какао с молоком</t>
  </si>
  <si>
    <t>Салат из свежих помидоров и огурцов</t>
  </si>
  <si>
    <t>Суп картофельный с макаронными изделиями</t>
  </si>
  <si>
    <t>Картофельное пюре</t>
  </si>
  <si>
    <t xml:space="preserve">Рыба, тушенная в томате с овощами </t>
  </si>
  <si>
    <t>78</t>
  </si>
  <si>
    <t>Сок</t>
  </si>
  <si>
    <t>Хлеб ржаной( ржано-пшеничный)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</si>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</sst>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horizontal="justify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62"/>
  <sheetViews>
    <sheetView tabSelected="1" zoomScale="80" zoomScaleNormal="80" workbookViewId="0">
      <selection activeCell="B35" sqref="B35:D35"/>
    </sheetView>
  </sheetViews>
  <sheetFormatPr defaultRowHeight="15" x14ac:dyDescent="0.25"/>
  <cols>
    <col min="2" max="2" width="8.42578125" customWidth="1"/>
    <col min="3" max="3" width="9.5703125" customWidth="1"/>
    <col min="4" max="4" width="39" customWidth="1"/>
    <col min="5" max="5" width="10" customWidth="1"/>
    <col min="6" max="6" width="14.5703125" customWidth="1"/>
    <col min="7" max="7" width="15.5703125" customWidth="1"/>
    <col min="8" max="8" width="13.5703125" customWidth="1"/>
    <col min="9" max="9" width="14.5703125" customWidth="1"/>
  </cols>
  <sheetData>
    <row r="4" spans="2:9" ht="15" customHeight="1" x14ac:dyDescent="0.3">
      <c r="C4" s="41" t="s">
        <v>16</v>
      </c>
      <c r="D4" s="41"/>
      <c r="E4" s="41"/>
      <c r="F4" s="41"/>
      <c r="G4" s="41"/>
      <c r="H4" s="41"/>
      <c r="I4" s="41"/>
    </row>
    <row r="5" spans="2:9" ht="15" customHeight="1" x14ac:dyDescent="0.25">
      <c r="C5" s="2"/>
      <c r="D5" s="2"/>
      <c r="E5" s="2"/>
      <c r="F5" s="2"/>
      <c r="G5" s="2"/>
      <c r="H5" s="2"/>
      <c r="I5" s="2"/>
    </row>
    <row r="6" spans="2:9" ht="15" customHeight="1" x14ac:dyDescent="0.25">
      <c r="C6" s="2"/>
      <c r="D6" s="2"/>
      <c r="E6" s="2"/>
      <c r="F6" s="2"/>
      <c r="G6" s="2"/>
      <c r="H6" s="2"/>
      <c r="I6" s="2"/>
    </row>
    <row r="7" spans="2:9" ht="18.75" x14ac:dyDescent="0.3">
      <c r="C7" s="42">
        <v>45825</v>
      </c>
      <c r="D7" s="42"/>
      <c r="E7" s="42"/>
      <c r="F7" s="42"/>
    </row>
    <row r="8" spans="2:9" x14ac:dyDescent="0.25">
      <c r="C8" s="3"/>
      <c r="D8" s="3"/>
      <c r="E8" s="3"/>
      <c r="F8" s="3"/>
    </row>
    <row r="9" spans="2:9" ht="18.75" customHeight="1" x14ac:dyDescent="0.3">
      <c r="C9" s="41" t="s">
        <v>41</v>
      </c>
      <c r="D9" s="43"/>
      <c r="E9" s="43"/>
      <c r="F9" s="43"/>
    </row>
    <row r="10" spans="2:9" ht="24.75" customHeight="1" x14ac:dyDescent="0.25">
      <c r="B10" s="35" t="s">
        <v>40</v>
      </c>
      <c r="C10" s="35"/>
      <c r="D10" s="35"/>
      <c r="E10" s="35"/>
      <c r="F10" s="35"/>
      <c r="G10" s="35"/>
      <c r="H10" s="35"/>
      <c r="I10" s="35"/>
    </row>
    <row r="11" spans="2:9" ht="22.5" customHeight="1" x14ac:dyDescent="0.25">
      <c r="B11" s="35" t="s">
        <v>39</v>
      </c>
      <c r="C11" s="35"/>
      <c r="D11" s="1"/>
      <c r="E11" s="1"/>
      <c r="F11" s="1"/>
      <c r="G11" s="44" t="s">
        <v>20</v>
      </c>
      <c r="H11" s="44"/>
      <c r="I11" s="44"/>
    </row>
    <row r="12" spans="2:9" ht="22.5" customHeight="1" x14ac:dyDescent="0.25">
      <c r="B12" s="1"/>
      <c r="C12" s="1"/>
      <c r="D12" s="1"/>
      <c r="E12" s="35" t="s">
        <v>0</v>
      </c>
      <c r="F12" s="35"/>
      <c r="G12" s="1">
        <v>1</v>
      </c>
      <c r="H12" s="1"/>
      <c r="I12" s="1"/>
    </row>
    <row r="13" spans="2:9" ht="15" customHeight="1" x14ac:dyDescent="0.25">
      <c r="B13" s="7" t="s">
        <v>21</v>
      </c>
      <c r="C13" s="46" t="s">
        <v>1</v>
      </c>
      <c r="D13" s="46"/>
      <c r="E13" s="46" t="s">
        <v>2</v>
      </c>
      <c r="F13" s="46" t="s">
        <v>3</v>
      </c>
      <c r="G13" s="46"/>
      <c r="H13" s="46"/>
      <c r="I13" s="14" t="s">
        <v>4</v>
      </c>
    </row>
    <row r="14" spans="2:9" ht="41.25" customHeight="1" x14ac:dyDescent="0.25">
      <c r="B14" s="7" t="s">
        <v>22</v>
      </c>
      <c r="C14" s="46"/>
      <c r="D14" s="46"/>
      <c r="E14" s="46"/>
      <c r="F14" s="14" t="s">
        <v>5</v>
      </c>
      <c r="G14" s="14" t="s">
        <v>6</v>
      </c>
      <c r="H14" s="14" t="s">
        <v>7</v>
      </c>
      <c r="I14" s="14" t="s">
        <v>8</v>
      </c>
    </row>
    <row r="15" spans="2:9" ht="22.5" customHeight="1" x14ac:dyDescent="0.25">
      <c r="B15" s="10">
        <v>1</v>
      </c>
      <c r="C15" s="45">
        <v>2</v>
      </c>
      <c r="D15" s="45"/>
      <c r="E15" s="15">
        <v>3</v>
      </c>
      <c r="F15" s="15">
        <v>4</v>
      </c>
      <c r="G15" s="15">
        <v>5</v>
      </c>
      <c r="H15" s="15">
        <v>6</v>
      </c>
      <c r="I15" s="15">
        <v>7</v>
      </c>
    </row>
    <row r="16" spans="2:9" ht="21.75" customHeight="1" x14ac:dyDescent="0.25">
      <c r="B16" s="44" t="s">
        <v>42</v>
      </c>
      <c r="C16" s="48"/>
      <c r="D16" s="48"/>
      <c r="E16" s="48"/>
      <c r="F16" s="48"/>
      <c r="G16" s="48"/>
      <c r="H16" s="48"/>
      <c r="I16" s="48"/>
    </row>
    <row r="17" spans="2:9" ht="15" hidden="1" customHeight="1" x14ac:dyDescent="0.25">
      <c r="B17" s="5" t="s">
        <v>24</v>
      </c>
      <c r="C17" s="23" t="s">
        <v>25</v>
      </c>
      <c r="D17" s="23"/>
      <c r="E17" s="1">
        <v>40</v>
      </c>
      <c r="F17" s="1">
        <v>0.4</v>
      </c>
      <c r="G17" s="1">
        <v>1.8</v>
      </c>
      <c r="H17" s="1">
        <v>5.8</v>
      </c>
      <c r="I17" s="5">
        <v>40</v>
      </c>
    </row>
    <row r="18" spans="2:9" ht="15" hidden="1" customHeight="1" x14ac:dyDescent="0.25">
      <c r="B18" s="5">
        <v>71</v>
      </c>
      <c r="C18" s="23" t="s">
        <v>26</v>
      </c>
      <c r="D18" s="23"/>
      <c r="E18" s="5">
        <v>40</v>
      </c>
      <c r="F18" s="5">
        <v>0.33</v>
      </c>
      <c r="G18" s="5">
        <v>0.04</v>
      </c>
      <c r="H18" s="5">
        <v>1.1299999999999999</v>
      </c>
      <c r="I18" s="5">
        <v>6.23</v>
      </c>
    </row>
    <row r="19" spans="2:9" ht="31.5" customHeight="1" x14ac:dyDescent="0.25">
      <c r="B19" s="5">
        <v>313</v>
      </c>
      <c r="C19" s="47" t="s">
        <v>43</v>
      </c>
      <c r="D19" s="47"/>
      <c r="E19" s="19" t="s">
        <v>45</v>
      </c>
      <c r="F19" s="19">
        <v>32</v>
      </c>
      <c r="G19" s="19">
        <v>33.6</v>
      </c>
      <c r="H19" s="19">
        <v>31.86</v>
      </c>
      <c r="I19" s="19">
        <v>566.66</v>
      </c>
    </row>
    <row r="20" spans="2:9" ht="24.75" customHeight="1" x14ac:dyDescent="0.25">
      <c r="B20" s="1">
        <v>1</v>
      </c>
      <c r="C20" s="47" t="s">
        <v>46</v>
      </c>
      <c r="D20" s="47"/>
      <c r="E20" s="20">
        <v>50</v>
      </c>
      <c r="F20" s="20">
        <v>3</v>
      </c>
      <c r="G20" s="20">
        <v>10.75</v>
      </c>
      <c r="H20" s="20">
        <v>18.25</v>
      </c>
      <c r="I20" s="20">
        <v>182.5</v>
      </c>
    </row>
    <row r="21" spans="2:9" ht="27.75" customHeight="1" x14ac:dyDescent="0.25">
      <c r="B21" s="1">
        <v>496</v>
      </c>
      <c r="C21" s="47" t="s">
        <v>47</v>
      </c>
      <c r="D21" s="47"/>
      <c r="E21" s="20">
        <v>200</v>
      </c>
      <c r="F21" s="20">
        <v>3.6</v>
      </c>
      <c r="G21" s="20">
        <v>3.3</v>
      </c>
      <c r="H21" s="20">
        <v>25</v>
      </c>
      <c r="I21" s="20">
        <v>144</v>
      </c>
    </row>
    <row r="22" spans="2:9" ht="22.5" customHeight="1" x14ac:dyDescent="0.25">
      <c r="B22" s="17" t="s">
        <v>44</v>
      </c>
      <c r="C22" s="16"/>
      <c r="D22" s="18"/>
      <c r="E22" s="13">
        <v>476</v>
      </c>
      <c r="F22" s="13">
        <v>38.6</v>
      </c>
      <c r="G22" s="13">
        <v>47.65</v>
      </c>
      <c r="H22" s="13">
        <v>75.11</v>
      </c>
      <c r="I22" s="13">
        <v>893.16</v>
      </c>
    </row>
    <row r="23" spans="2:9" ht="20.25" customHeight="1" x14ac:dyDescent="0.25">
      <c r="B23" s="40" t="s">
        <v>10</v>
      </c>
      <c r="C23" s="40"/>
      <c r="D23" s="40"/>
      <c r="E23" s="40"/>
      <c r="F23" s="40"/>
      <c r="G23" s="40"/>
      <c r="H23" s="40"/>
      <c r="I23" s="40"/>
    </row>
    <row r="24" spans="2:9" ht="27" customHeight="1" x14ac:dyDescent="0.25">
      <c r="B24" s="20">
        <v>71</v>
      </c>
      <c r="C24" s="47" t="s">
        <v>48</v>
      </c>
      <c r="D24" s="47"/>
      <c r="E24" s="20">
        <v>100</v>
      </c>
      <c r="F24" s="20">
        <v>0.9</v>
      </c>
      <c r="G24" s="20">
        <v>5.0999999999999996</v>
      </c>
      <c r="H24" s="20">
        <v>3.6</v>
      </c>
      <c r="I24" s="20">
        <v>64</v>
      </c>
    </row>
    <row r="25" spans="2:9" ht="37.5" customHeight="1" x14ac:dyDescent="0.25">
      <c r="B25" s="20">
        <v>103</v>
      </c>
      <c r="C25" s="49" t="s">
        <v>49</v>
      </c>
      <c r="D25" s="50"/>
      <c r="E25" s="20">
        <v>250</v>
      </c>
      <c r="F25" s="20">
        <v>2.7</v>
      </c>
      <c r="G25" s="20">
        <v>2.85</v>
      </c>
      <c r="H25" s="20">
        <v>17.45</v>
      </c>
      <c r="I25" s="20">
        <v>118.25</v>
      </c>
    </row>
    <row r="26" spans="2:9" ht="20.25" customHeight="1" x14ac:dyDescent="0.25">
      <c r="B26" s="20">
        <v>429</v>
      </c>
      <c r="C26" s="47" t="s">
        <v>50</v>
      </c>
      <c r="D26" s="47"/>
      <c r="E26" s="20">
        <v>200</v>
      </c>
      <c r="F26" s="20">
        <v>4.2</v>
      </c>
      <c r="G26" s="20">
        <v>8.8000000000000007</v>
      </c>
      <c r="H26" s="20">
        <v>21.8</v>
      </c>
      <c r="I26" s="20">
        <v>184</v>
      </c>
    </row>
    <row r="27" spans="2:9" ht="28.5" customHeight="1" x14ac:dyDescent="0.25">
      <c r="B27" s="22" t="s">
        <v>52</v>
      </c>
      <c r="C27" s="47" t="s">
        <v>51</v>
      </c>
      <c r="D27" s="47"/>
      <c r="E27" s="20">
        <v>140</v>
      </c>
      <c r="F27" s="20">
        <v>13.3</v>
      </c>
      <c r="G27" s="20">
        <v>7.2</v>
      </c>
      <c r="H27" s="20">
        <v>6.3</v>
      </c>
      <c r="I27" s="20">
        <v>143</v>
      </c>
    </row>
    <row r="28" spans="2:9" ht="23.25" customHeight="1" x14ac:dyDescent="0.25">
      <c r="B28" s="20">
        <v>518</v>
      </c>
      <c r="C28" s="47" t="s">
        <v>53</v>
      </c>
      <c r="D28" s="47"/>
      <c r="E28" s="20">
        <v>200</v>
      </c>
      <c r="F28" s="20">
        <v>1</v>
      </c>
      <c r="G28" s="20">
        <v>0.2</v>
      </c>
      <c r="H28" s="20">
        <v>0.2</v>
      </c>
      <c r="I28" s="20">
        <v>92</v>
      </c>
    </row>
    <row r="29" spans="2:9" ht="25.5" customHeight="1" x14ac:dyDescent="0.25">
      <c r="B29" s="20">
        <v>516</v>
      </c>
      <c r="C29" s="47" t="s">
        <v>54</v>
      </c>
      <c r="D29" s="47"/>
      <c r="E29" s="20">
        <v>60</v>
      </c>
      <c r="F29" s="20">
        <v>4.2</v>
      </c>
      <c r="G29" s="20">
        <v>0.66</v>
      </c>
      <c r="H29" s="20">
        <v>24.18</v>
      </c>
      <c r="I29" s="20">
        <v>115.8</v>
      </c>
    </row>
    <row r="30" spans="2:9" ht="21.75" customHeight="1" x14ac:dyDescent="0.25">
      <c r="B30" s="40" t="s">
        <v>13</v>
      </c>
      <c r="C30" s="40"/>
      <c r="D30" s="40"/>
      <c r="E30" s="13">
        <f>SUM(E24:E29)</f>
        <v>950</v>
      </c>
      <c r="F30" s="13">
        <f>SUM(F24:F29)</f>
        <v>26.3</v>
      </c>
      <c r="G30" s="13">
        <f>SUM(G24:G29)</f>
        <v>24.81</v>
      </c>
      <c r="H30" s="13">
        <f>SUM(H24:H29)</f>
        <v>73.53</v>
      </c>
      <c r="I30" s="13">
        <f>SUM(I24:I29)</f>
        <v>717.05</v>
      </c>
    </row>
    <row r="31" spans="2:9" ht="18.75" customHeight="1" x14ac:dyDescent="0.25">
      <c r="B31" s="30" t="s">
        <v>14</v>
      </c>
      <c r="C31" s="30"/>
      <c r="D31" s="30"/>
      <c r="E31" s="30"/>
      <c r="F31" s="30"/>
      <c r="G31" s="30"/>
      <c r="H31" s="30"/>
      <c r="I31" s="30"/>
    </row>
    <row r="32" spans="2:9" ht="27.75" customHeight="1" x14ac:dyDescent="0.25">
      <c r="B32" s="1" t="s">
        <v>9</v>
      </c>
      <c r="C32" s="31" t="s">
        <v>55</v>
      </c>
      <c r="D32" s="32"/>
      <c r="E32" s="20">
        <v>100</v>
      </c>
      <c r="F32" s="20">
        <v>7</v>
      </c>
      <c r="G32" s="20">
        <v>5</v>
      </c>
      <c r="H32" s="20">
        <v>58</v>
      </c>
      <c r="I32" s="20">
        <v>300</v>
      </c>
    </row>
    <row r="33" spans="2:9" ht="29.25" customHeight="1" x14ac:dyDescent="0.25">
      <c r="B33" s="6">
        <v>379</v>
      </c>
      <c r="C33" s="33" t="s">
        <v>29</v>
      </c>
      <c r="D33" s="34"/>
      <c r="E33" s="21">
        <v>200</v>
      </c>
      <c r="F33" s="21">
        <v>3.16</v>
      </c>
      <c r="G33" s="21">
        <v>2.68</v>
      </c>
      <c r="H33" s="21">
        <v>15.94</v>
      </c>
      <c r="I33" s="21">
        <v>100.6</v>
      </c>
    </row>
    <row r="34" spans="2:9" ht="21.75" customHeight="1" x14ac:dyDescent="0.25">
      <c r="B34" s="52" t="s">
        <v>15</v>
      </c>
      <c r="C34" s="53"/>
      <c r="D34" s="54"/>
      <c r="E34" s="13">
        <f>E33+E32</f>
        <v>300</v>
      </c>
      <c r="F34" s="13">
        <f t="shared" ref="F34:I34" si="0">F33+F32</f>
        <v>10.16</v>
      </c>
      <c r="G34" s="13">
        <f>G33+G32</f>
        <v>7.68</v>
      </c>
      <c r="H34" s="13">
        <f t="shared" si="0"/>
        <v>73.94</v>
      </c>
      <c r="I34" s="13">
        <f t="shared" si="0"/>
        <v>400.6</v>
      </c>
    </row>
    <row r="35" spans="2:9" ht="28.5" customHeight="1" x14ac:dyDescent="0.25">
      <c r="B35" s="37"/>
      <c r="C35" s="38"/>
      <c r="D35" s="39"/>
      <c r="E35" s="12">
        <v>16.260000000000002</v>
      </c>
      <c r="F35" s="12">
        <v>75.010000000000005</v>
      </c>
      <c r="G35" s="12">
        <v>84.95</v>
      </c>
      <c r="H35" s="12">
        <v>236.17</v>
      </c>
      <c r="I35" s="12">
        <v>2087.64</v>
      </c>
    </row>
    <row r="36" spans="2:9" ht="15" hidden="1" customHeight="1" x14ac:dyDescent="0.25">
      <c r="B36" s="35" t="s">
        <v>17</v>
      </c>
      <c r="C36" s="35"/>
      <c r="D36" s="1"/>
      <c r="E36" s="1"/>
      <c r="F36" s="1"/>
      <c r="G36" s="36" t="s">
        <v>20</v>
      </c>
      <c r="H36" s="36"/>
      <c r="I36" s="36"/>
    </row>
    <row r="37" spans="2:9" ht="15" hidden="1" customHeight="1" x14ac:dyDescent="0.25">
      <c r="B37" s="1"/>
      <c r="C37" s="1"/>
      <c r="D37" s="1"/>
      <c r="E37" s="28" t="s">
        <v>0</v>
      </c>
      <c r="F37" s="28"/>
      <c r="G37" s="1">
        <v>1</v>
      </c>
      <c r="H37" s="1"/>
      <c r="I37" s="1"/>
    </row>
    <row r="38" spans="2:9" ht="15" hidden="1" customHeight="1" x14ac:dyDescent="0.25">
      <c r="B38" s="9" t="s">
        <v>21</v>
      </c>
      <c r="C38" s="51" t="s">
        <v>1</v>
      </c>
      <c r="D38" s="51"/>
      <c r="E38" s="51" t="s">
        <v>2</v>
      </c>
      <c r="F38" s="51" t="s">
        <v>3</v>
      </c>
      <c r="G38" s="51"/>
      <c r="H38" s="51"/>
      <c r="I38" s="9" t="s">
        <v>4</v>
      </c>
    </row>
    <row r="39" spans="2:9" ht="15" hidden="1" customHeight="1" x14ac:dyDescent="0.25">
      <c r="B39" s="9" t="s">
        <v>22</v>
      </c>
      <c r="C39" s="51"/>
      <c r="D39" s="51"/>
      <c r="E39" s="51"/>
      <c r="F39" s="9" t="s">
        <v>5</v>
      </c>
      <c r="G39" s="9" t="s">
        <v>6</v>
      </c>
      <c r="H39" s="9" t="s">
        <v>7</v>
      </c>
      <c r="I39" s="9" t="s">
        <v>8</v>
      </c>
    </row>
    <row r="40" spans="2:9" ht="15" hidden="1" customHeight="1" x14ac:dyDescent="0.25">
      <c r="B40" s="10">
        <v>1</v>
      </c>
      <c r="C40" s="29">
        <v>2</v>
      </c>
      <c r="D40" s="29"/>
      <c r="E40" s="10">
        <v>3</v>
      </c>
      <c r="F40" s="10">
        <v>4</v>
      </c>
      <c r="G40" s="10">
        <v>5</v>
      </c>
      <c r="H40" s="10">
        <v>6</v>
      </c>
      <c r="I40" s="10">
        <v>7</v>
      </c>
    </row>
    <row r="41" spans="2:9" ht="15" hidden="1" customHeight="1" x14ac:dyDescent="0.25">
      <c r="B41" s="28" t="s">
        <v>23</v>
      </c>
      <c r="C41" s="28"/>
      <c r="D41" s="28"/>
      <c r="E41" s="28"/>
      <c r="F41" s="28"/>
      <c r="G41" s="28"/>
      <c r="H41" s="28"/>
      <c r="I41" s="28"/>
    </row>
    <row r="42" spans="2:9" ht="15" hidden="1" customHeight="1" x14ac:dyDescent="0.25">
      <c r="B42" s="8" t="s">
        <v>24</v>
      </c>
      <c r="C42" s="24" t="s">
        <v>25</v>
      </c>
      <c r="D42" s="24"/>
      <c r="E42" s="6">
        <v>40</v>
      </c>
      <c r="F42" s="6">
        <v>0.4</v>
      </c>
      <c r="G42" s="6">
        <v>1.8</v>
      </c>
      <c r="H42" s="6">
        <v>5.8</v>
      </c>
      <c r="I42" s="8">
        <v>40</v>
      </c>
    </row>
    <row r="43" spans="2:9" ht="15" hidden="1" customHeight="1" x14ac:dyDescent="0.25">
      <c r="B43" s="5">
        <v>71</v>
      </c>
      <c r="C43" s="23" t="s">
        <v>26</v>
      </c>
      <c r="D43" s="23"/>
      <c r="E43" s="5">
        <v>40</v>
      </c>
      <c r="F43" s="5">
        <v>0.33</v>
      </c>
      <c r="G43" s="5">
        <v>0.04</v>
      </c>
      <c r="H43" s="5">
        <v>1.1299999999999999</v>
      </c>
      <c r="I43" s="5">
        <v>6.23</v>
      </c>
    </row>
    <row r="44" spans="2:9" ht="15" hidden="1" customHeight="1" x14ac:dyDescent="0.25">
      <c r="B44" s="8" t="s">
        <v>27</v>
      </c>
      <c r="C44" s="24" t="s">
        <v>28</v>
      </c>
      <c r="D44" s="24"/>
      <c r="E44" s="5">
        <v>100</v>
      </c>
      <c r="F44" s="5">
        <v>11.4</v>
      </c>
      <c r="G44" s="5">
        <v>11.2</v>
      </c>
      <c r="H44" s="5">
        <v>13.5</v>
      </c>
      <c r="I44" s="5">
        <v>202</v>
      </c>
    </row>
    <row r="45" spans="2:9" ht="15" hidden="1" customHeight="1" x14ac:dyDescent="0.25">
      <c r="B45" s="1">
        <v>304</v>
      </c>
      <c r="C45" s="23" t="s">
        <v>38</v>
      </c>
      <c r="D45" s="23"/>
      <c r="E45" s="1">
        <v>180</v>
      </c>
      <c r="F45" s="1">
        <v>4.4400000000000004</v>
      </c>
      <c r="G45" s="1">
        <v>6.44</v>
      </c>
      <c r="H45" s="1">
        <v>44.02</v>
      </c>
      <c r="I45" s="1">
        <v>251.82</v>
      </c>
    </row>
    <row r="46" spans="2:9" ht="15" hidden="1" customHeight="1" x14ac:dyDescent="0.25">
      <c r="B46" s="1">
        <v>379</v>
      </c>
      <c r="C46" s="23" t="s">
        <v>29</v>
      </c>
      <c r="D46" s="23"/>
      <c r="E46" s="1">
        <v>200</v>
      </c>
      <c r="F46" s="1">
        <v>3.17</v>
      </c>
      <c r="G46" s="1">
        <v>2.68</v>
      </c>
      <c r="H46" s="1">
        <v>15.95</v>
      </c>
      <c r="I46" s="1">
        <v>100.6</v>
      </c>
    </row>
    <row r="47" spans="2:9" ht="15" hidden="1" customHeight="1" x14ac:dyDescent="0.25">
      <c r="B47" s="1">
        <v>0.08</v>
      </c>
      <c r="C47" s="23" t="s">
        <v>18</v>
      </c>
      <c r="D47" s="23"/>
      <c r="E47" s="1">
        <v>40</v>
      </c>
      <c r="F47" s="1">
        <v>3.04</v>
      </c>
      <c r="G47" s="1">
        <v>0.32</v>
      </c>
      <c r="H47" s="1">
        <v>19.68</v>
      </c>
      <c r="I47" s="1">
        <v>93.8</v>
      </c>
    </row>
    <row r="48" spans="2:9" ht="15" hidden="1" customHeight="1" x14ac:dyDescent="0.25">
      <c r="B48" s="25" t="s">
        <v>30</v>
      </c>
      <c r="C48" s="26"/>
      <c r="D48" s="27"/>
      <c r="E48" s="4">
        <f>SUM(E43:E47)</f>
        <v>560</v>
      </c>
      <c r="F48" s="4">
        <f t="shared" ref="F48:I48" si="1">SUM(F43:F47)</f>
        <v>22.380000000000003</v>
      </c>
      <c r="G48" s="4">
        <f t="shared" si="1"/>
        <v>20.68</v>
      </c>
      <c r="H48" s="4">
        <f t="shared" si="1"/>
        <v>94.28</v>
      </c>
      <c r="I48" s="4">
        <f t="shared" si="1"/>
        <v>654.44999999999993</v>
      </c>
    </row>
    <row r="49" spans="2:9" ht="15" hidden="1" customHeight="1" x14ac:dyDescent="0.25">
      <c r="B49" s="28" t="s">
        <v>10</v>
      </c>
      <c r="C49" s="28"/>
      <c r="D49" s="28"/>
      <c r="E49" s="28"/>
      <c r="F49" s="28"/>
      <c r="G49" s="28"/>
      <c r="H49" s="28"/>
      <c r="I49" s="28"/>
    </row>
    <row r="50" spans="2:9" ht="15" hidden="1" customHeight="1" x14ac:dyDescent="0.25">
      <c r="B50" s="1">
        <v>52</v>
      </c>
      <c r="C50" s="23" t="s">
        <v>35</v>
      </c>
      <c r="D50" s="23"/>
      <c r="E50" s="1">
        <v>100</v>
      </c>
      <c r="F50" s="1">
        <v>1.43</v>
      </c>
      <c r="G50" s="1">
        <v>5.08</v>
      </c>
      <c r="H50" s="1">
        <v>8.5500000000000007</v>
      </c>
      <c r="I50" s="1">
        <v>85.68</v>
      </c>
    </row>
    <row r="51" spans="2:9" ht="22.5" hidden="1" customHeight="1" x14ac:dyDescent="0.25">
      <c r="B51" s="6">
        <v>101</v>
      </c>
      <c r="C51" s="24" t="s">
        <v>31</v>
      </c>
      <c r="D51" s="24"/>
      <c r="E51" s="1">
        <v>250</v>
      </c>
      <c r="F51" s="1">
        <v>2.95</v>
      </c>
      <c r="G51" s="1">
        <v>3.07</v>
      </c>
      <c r="H51" s="1">
        <v>18.47</v>
      </c>
      <c r="I51" s="1">
        <v>115.19</v>
      </c>
    </row>
    <row r="52" spans="2:9" ht="15" hidden="1" customHeight="1" x14ac:dyDescent="0.25">
      <c r="B52" s="11" t="s">
        <v>32</v>
      </c>
      <c r="C52" s="24" t="s">
        <v>33</v>
      </c>
      <c r="D52" s="24"/>
      <c r="E52" s="1">
        <v>100</v>
      </c>
      <c r="F52" s="1">
        <v>9.67</v>
      </c>
      <c r="G52" s="1">
        <v>5.25</v>
      </c>
      <c r="H52" s="1">
        <v>4.08</v>
      </c>
      <c r="I52" s="1">
        <v>101.67</v>
      </c>
    </row>
    <row r="53" spans="2:9" ht="15" hidden="1" customHeight="1" x14ac:dyDescent="0.25">
      <c r="B53" s="1">
        <v>312</v>
      </c>
      <c r="C53" s="23" t="s">
        <v>36</v>
      </c>
      <c r="D53" s="23"/>
      <c r="E53" s="1">
        <v>180</v>
      </c>
      <c r="F53" s="1">
        <v>3.95</v>
      </c>
      <c r="G53" s="1">
        <v>8.4700000000000006</v>
      </c>
      <c r="H53" s="1">
        <v>26.65</v>
      </c>
      <c r="I53" s="1">
        <v>198.65</v>
      </c>
    </row>
    <row r="54" spans="2:9" hidden="1" x14ac:dyDescent="0.25">
      <c r="B54" s="1">
        <v>349</v>
      </c>
      <c r="C54" s="23" t="s">
        <v>19</v>
      </c>
      <c r="D54" s="23"/>
      <c r="E54" s="1">
        <v>200</v>
      </c>
      <c r="F54" s="1">
        <v>0.22</v>
      </c>
      <c r="G54" s="1"/>
      <c r="H54" s="1">
        <v>24.42</v>
      </c>
      <c r="I54" s="1">
        <v>98.56</v>
      </c>
    </row>
    <row r="55" spans="2:9" hidden="1" x14ac:dyDescent="0.25">
      <c r="B55" s="1" t="s">
        <v>9</v>
      </c>
      <c r="C55" s="23" t="s">
        <v>11</v>
      </c>
      <c r="D55" s="23"/>
      <c r="E55" s="1">
        <v>40</v>
      </c>
      <c r="F55" s="1">
        <v>2.64</v>
      </c>
      <c r="G55" s="1">
        <v>0.48</v>
      </c>
      <c r="H55" s="1">
        <v>13.68</v>
      </c>
      <c r="I55" s="1">
        <v>69.599999999999994</v>
      </c>
    </row>
    <row r="56" spans="2:9" hidden="1" x14ac:dyDescent="0.25">
      <c r="B56" s="1" t="s">
        <v>9</v>
      </c>
      <c r="C56" s="23" t="s">
        <v>12</v>
      </c>
      <c r="D56" s="23"/>
      <c r="E56" s="1">
        <v>30</v>
      </c>
      <c r="F56" s="1">
        <v>1.52</v>
      </c>
      <c r="G56" s="1">
        <v>0.16</v>
      </c>
      <c r="H56" s="1">
        <v>9.84</v>
      </c>
      <c r="I56" s="1">
        <v>46.9</v>
      </c>
    </row>
    <row r="57" spans="2:9" hidden="1" x14ac:dyDescent="0.25">
      <c r="B57" s="35" t="s">
        <v>13</v>
      </c>
      <c r="C57" s="35"/>
      <c r="D57" s="35"/>
      <c r="E57" s="4">
        <f>SUM(E50:E56)</f>
        <v>900</v>
      </c>
      <c r="F57" s="4">
        <f t="shared" ref="F57:I57" si="2">SUM(F50:F56)</f>
        <v>22.38</v>
      </c>
      <c r="G57" s="4">
        <f t="shared" si="2"/>
        <v>22.51</v>
      </c>
      <c r="H57" s="4">
        <f t="shared" si="2"/>
        <v>105.69</v>
      </c>
      <c r="I57" s="4">
        <f t="shared" si="2"/>
        <v>716.25</v>
      </c>
    </row>
    <row r="58" spans="2:9" hidden="1" x14ac:dyDescent="0.25">
      <c r="B58" s="28" t="s">
        <v>14</v>
      </c>
      <c r="C58" s="28"/>
      <c r="D58" s="28"/>
      <c r="E58" s="28"/>
      <c r="F58" s="28"/>
      <c r="G58" s="28"/>
      <c r="H58" s="28"/>
      <c r="I58" s="28"/>
    </row>
    <row r="59" spans="2:9" hidden="1" x14ac:dyDescent="0.25">
      <c r="B59" s="1" t="s">
        <v>9</v>
      </c>
      <c r="C59" s="23" t="s">
        <v>34</v>
      </c>
      <c r="D59" s="23"/>
      <c r="E59" s="1">
        <v>80</v>
      </c>
      <c r="F59" s="1">
        <v>5.95</v>
      </c>
      <c r="G59" s="1">
        <v>6.05</v>
      </c>
      <c r="H59" s="1">
        <v>38.22</v>
      </c>
      <c r="I59" s="1">
        <v>231.11</v>
      </c>
    </row>
    <row r="60" spans="2:9" hidden="1" x14ac:dyDescent="0.25">
      <c r="B60" s="6">
        <v>386</v>
      </c>
      <c r="C60" s="24" t="s">
        <v>37</v>
      </c>
      <c r="D60" s="24"/>
      <c r="E60" s="6">
        <v>200</v>
      </c>
      <c r="F60" s="6">
        <v>5.8</v>
      </c>
      <c r="G60" s="6">
        <v>5</v>
      </c>
      <c r="H60" s="6">
        <v>8</v>
      </c>
      <c r="I60" s="6">
        <v>100.2</v>
      </c>
    </row>
    <row r="61" spans="2:9" hidden="1" x14ac:dyDescent="0.25">
      <c r="B61" s="25" t="s">
        <v>15</v>
      </c>
      <c r="C61" s="26"/>
      <c r="D61" s="27"/>
      <c r="E61" s="4">
        <f>E60+E59</f>
        <v>280</v>
      </c>
      <c r="F61" s="4">
        <f t="shared" ref="F61:I61" si="3">F60+F59</f>
        <v>11.75</v>
      </c>
      <c r="G61" s="4">
        <f t="shared" si="3"/>
        <v>11.05</v>
      </c>
      <c r="H61" s="4">
        <f t="shared" si="3"/>
        <v>46.22</v>
      </c>
      <c r="I61" s="4">
        <f t="shared" si="3"/>
        <v>331.31</v>
      </c>
    </row>
    <row r="62" spans="2:9" hidden="1" x14ac:dyDescent="0.25"/>
  </sheetData>
  <mergeCells count="58">
    <mergeCell ref="B58:I58"/>
    <mergeCell ref="C59:D59"/>
    <mergeCell ref="C60:D60"/>
    <mergeCell ref="B61:D61"/>
    <mergeCell ref="C52:D52"/>
    <mergeCell ref="C55:D55"/>
    <mergeCell ref="C56:D56"/>
    <mergeCell ref="B57:D57"/>
    <mergeCell ref="C53:D53"/>
    <mergeCell ref="C54:D54"/>
    <mergeCell ref="E37:F37"/>
    <mergeCell ref="C38:D39"/>
    <mergeCell ref="E38:E39"/>
    <mergeCell ref="F38:H38"/>
    <mergeCell ref="B34:D34"/>
    <mergeCell ref="B10:I10"/>
    <mergeCell ref="B16:I16"/>
    <mergeCell ref="B23:I23"/>
    <mergeCell ref="C27:D27"/>
    <mergeCell ref="C24:D24"/>
    <mergeCell ref="C18:D18"/>
    <mergeCell ref="C21:D21"/>
    <mergeCell ref="C17:D17"/>
    <mergeCell ref="C25:D25"/>
    <mergeCell ref="B30:D30"/>
    <mergeCell ref="C4:I4"/>
    <mergeCell ref="C7:F7"/>
    <mergeCell ref="C9:F9"/>
    <mergeCell ref="B11:C11"/>
    <mergeCell ref="G11:I11"/>
    <mergeCell ref="E12:F12"/>
    <mergeCell ref="C15:D15"/>
    <mergeCell ref="C13:D14"/>
    <mergeCell ref="E13:E14"/>
    <mergeCell ref="F13:H13"/>
    <mergeCell ref="C19:D19"/>
    <mergeCell ref="C20:D20"/>
    <mergeCell ref="C28:D28"/>
    <mergeCell ref="C29:D29"/>
    <mergeCell ref="C26:D26"/>
    <mergeCell ref="B31:I31"/>
    <mergeCell ref="C32:D32"/>
    <mergeCell ref="C33:D33"/>
    <mergeCell ref="B36:C36"/>
    <mergeCell ref="G36:I36"/>
    <mergeCell ref="B35:D35"/>
    <mergeCell ref="C42:D42"/>
    <mergeCell ref="C43:D43"/>
    <mergeCell ref="C44:D44"/>
    <mergeCell ref="C45:D45"/>
    <mergeCell ref="C40:D40"/>
    <mergeCell ref="B41:I41"/>
    <mergeCell ref="C50:D50"/>
    <mergeCell ref="C51:D51"/>
    <mergeCell ref="C46:D46"/>
    <mergeCell ref="C47:D47"/>
    <mergeCell ref="B48:D48"/>
    <mergeCell ref="B49:I49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5-11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2025-06-16T12:33:15Z</dcterms:modified>
</cp:coreProperties>
</file>